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ONTABILIDAD 2023\MUNICIPAL\MUNICIPIO TEOTONGO 2023\trasparencia TEO\ANUAL 2023Ç\"/>
    </mc:Choice>
  </mc:AlternateContent>
  <xr:revisionPtr revIDLastSave="0" documentId="13_ncr:1_{DCBD2596-4749-48F1-B9AF-C54440303655}" xr6:coauthVersionLast="47" xr6:coauthVersionMax="47" xr10:uidLastSave="{00000000-0000-0000-0000-000000000000}"/>
  <bookViews>
    <workbookView xWindow="7545" yWindow="660" windowWidth="17775" windowHeight="15285" tabRatio="841" xr2:uid="{00000000-000D-0000-FFFF-FFFF00000000}"/>
  </bookViews>
  <sheets>
    <sheet name="PE010" sheetId="13" r:id="rId1"/>
  </sheets>
  <definedNames>
    <definedName name="_xlnm.Print_Area" localSheetId="0">'PE010'!$B$1:$F$26</definedName>
  </definedNames>
  <calcPr calcId="181029"/>
</workbook>
</file>

<file path=xl/calcChain.xml><?xml version="1.0" encoding="utf-8"?>
<calcChain xmlns="http://schemas.openxmlformats.org/spreadsheetml/2006/main">
  <c r="F6" i="13" l="1"/>
  <c r="E6" i="13" l="1"/>
  <c r="F16" i="13" l="1"/>
  <c r="F26" i="13" s="1"/>
  <c r="E16" i="13"/>
  <c r="E26" i="13" s="1"/>
  <c r="G9" i="13" l="1"/>
  <c r="G6" i="13" l="1"/>
  <c r="G16" i="13" l="1"/>
  <c r="G26" i="13" s="1"/>
</calcChain>
</file>

<file path=xl/sharedStrings.xml><?xml version="1.0" encoding="utf-8"?>
<sst xmlns="http://schemas.openxmlformats.org/spreadsheetml/2006/main" count="49" uniqueCount="39">
  <si>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</si>
  <si>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</si>
  <si>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</si>
  <si>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</si>
  <si>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</si>
  <si>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</si>
  <si>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</si>
  <si>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</si>
  <si>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</si>
  <si>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</si>
  <si>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</si>
  <si>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</si>
  <si>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</si>
  <si>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</si>
  <si>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</si>
  <si>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</si>
  <si>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</si>
  <si>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</si>
  <si>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</si>
  <si>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</si>
  <si>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</si>
  <si>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</si>
  <si>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</si>
  <si>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</si>
  <si>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</si>
  <si>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</si>
  <si>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</si>
  <si>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</si>
  <si>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</si>
  <si>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</si>
  <si>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</si>
  <si>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</si>
  <si>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</si>
  <si>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</si>
  <si>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</si>
  <si>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</si>
  <si>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</si>
  <si>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 xml:space="preserve"> </t>
  </si>
  <si>
    <t xml:space="preserve">Municipio de Teotongo, Distrito de Teposcolula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</si>
</sst>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3" fontId="0" fillId="3" borderId="1" xfId="0" applyNumberFormat="1" applyFill="1" applyBorder="1" applyAlignment="1">
      <alignment vertical="center"/>
    </xf>
    <xf numFmtId="43" fontId="0" fillId="2" borderId="0" xfId="0" applyNumberFormat="1" applyFill="1" applyAlignment="1">
      <alignment vertical="center"/>
    </xf>
    <xf numFmtId="43" fontId="0" fillId="3" borderId="1" xfId="3" applyFont="1" applyFill="1" applyBorder="1" applyAlignment="1">
      <alignment vertical="center"/>
    </xf>
    <xf numFmtId="44" fontId="2" fillId="3" borderId="5" xfId="2" applyFont="1" applyFill="1" applyBorder="1" applyAlignment="1">
      <alignment horizontal="center" vertical="center"/>
    </xf>
    <xf numFmtId="44" fontId="2" fillId="3" borderId="6" xfId="2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3" fontId="0" fillId="2" borderId="0" xfId="3" applyFont="1" applyFill="1" applyAlignment="1">
      <alignment horizontal="center" vertical="center"/>
    </xf>
    <xf numFmtId="43" fontId="0" fillId="2" borderId="0" xfId="3" applyFont="1" applyFill="1" applyAlignment="1">
      <alignment horizontal="center"/>
    </xf>
    <xf numFmtId="43" fontId="0" fillId="2" borderId="0" xfId="0" applyNumberFormat="1" applyFill="1"/>
    <xf numFmtId="43" fontId="0" fillId="2" borderId="0" xfId="3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2" fontId="3" fillId="2" borderId="1" xfId="3" applyNumberFormat="1" applyFont="1" applyFill="1" applyBorder="1" applyAlignment="1">
      <alignment horizontal="right" vertical="center"/>
    </xf>
    <xf numFmtId="43" fontId="3" fillId="2" borderId="1" xfId="3" applyFont="1" applyFill="1" applyBorder="1" applyAlignment="1">
      <alignment horizontal="right" vertical="center"/>
    </xf>
    <xf numFmtId="44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vertical="center"/>
    </xf>
    <xf numFmtId="2" fontId="6" fillId="2" borderId="1" xfId="3" applyNumberFormat="1" applyFont="1" applyFill="1" applyBorder="1" applyAlignment="1">
      <alignment vertical="center"/>
    </xf>
  </cellXfs>
  <cellStyles count="5">
    <cellStyle name="Millares" xfId="3" builtinId="3"/>
    <cellStyle name="Millares 2" xfId="4" xr:uid="{00000000-0005-0000-0000-000001000000}"/>
    <cellStyle name="Moneda" xfId="2" builtinId="4"/>
    <cellStyle name="Normal" xfId="0" builtinId="0"/>
    <cellStyle name="Normal 4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02"/>
  <sheetViews>
    <sheetView tabSelected="1" zoomScale="85" zoomScaleNormal="85" workbookViewId="0">
      <selection activeCell="E6" sqref="E6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58.85546875" style="5" customWidth="1"/>
    <col min="5" max="6" width="17.28515625" style="2" customWidth="1"/>
    <col min="7" max="7" width="15.7109375" style="2" hidden="1" customWidth="1"/>
    <col min="8" max="8" width="13.140625" style="2" bestFit="1" customWidth="1"/>
    <col min="9" max="16384" width="11.42578125" style="2"/>
  </cols>
  <sheetData>
    <row r="1" spans="2:16" s="1" customFormat="1" ht="20.25" customHeight="1" x14ac:dyDescent="0.25">
      <c r="B1" s="30" t="s">
        <v>38</v>
      </c>
      <c r="C1" s="30"/>
      <c r="D1" s="30"/>
      <c r="E1" s="30"/>
      <c r="F1" s="30"/>
    </row>
    <row r="2" spans="2:16" s="1" customFormat="1" ht="20.25" customHeight="1" x14ac:dyDescent="0.25">
      <c r="B2" s="30" t="s">
        <v>36</v>
      </c>
      <c r="C2" s="30"/>
      <c r="D2" s="30"/>
      <c r="E2" s="30"/>
      <c r="F2" s="30"/>
    </row>
    <row r="3" spans="2:16" s="1" customFormat="1" ht="13.5" customHeight="1" x14ac:dyDescent="0.25">
      <c r="B3" s="31" t="s">
        <v>32</v>
      </c>
      <c r="C3" s="31"/>
      <c r="D3" s="31"/>
      <c r="E3" s="31"/>
      <c r="F3" s="31"/>
    </row>
    <row r="4" spans="2:16" s="1" customFormat="1" ht="13.5" customHeight="1" x14ac:dyDescent="0.25">
      <c r="B4" s="32" t="s">
        <v>33</v>
      </c>
      <c r="C4" s="32"/>
      <c r="D4" s="32"/>
      <c r="E4" s="32"/>
      <c r="F4" s="32"/>
    </row>
    <row r="5" spans="2:16" ht="30" customHeight="1" x14ac:dyDescent="0.25">
      <c r="B5" s="33" t="s">
        <v>1</v>
      </c>
      <c r="C5" s="34"/>
      <c r="D5" s="34"/>
      <c r="E5" s="6">
        <v>2021</v>
      </c>
      <c r="F5" s="19">
        <v>2022</v>
      </c>
      <c r="G5" s="7">
        <v>2018</v>
      </c>
    </row>
    <row r="6" spans="2:16" ht="25.5" customHeight="1" x14ac:dyDescent="0.25">
      <c r="B6" s="29" t="s">
        <v>21</v>
      </c>
      <c r="C6" s="29"/>
      <c r="D6" s="20" t="s">
        <v>2</v>
      </c>
      <c r="E6" s="21">
        <f>SUM(E7:E15)</f>
        <v>2487604.7399999998</v>
      </c>
      <c r="F6" s="21">
        <f>SUM(F7:F15)</f>
        <v>1620870.17</v>
      </c>
      <c r="G6" s="12">
        <f>SUM(G7:G15)</f>
        <v>3871723.8191705896</v>
      </c>
      <c r="H6" s="15"/>
      <c r="I6" s="17"/>
    </row>
    <row r="7" spans="2:16" s="1" customFormat="1" ht="20.25" customHeight="1" x14ac:dyDescent="0.25">
      <c r="B7" s="22"/>
      <c r="C7" s="6" t="s">
        <v>23</v>
      </c>
      <c r="D7" s="23" t="s">
        <v>3</v>
      </c>
      <c r="E7" s="25">
        <v>1018300.27</v>
      </c>
      <c r="F7" s="35">
        <v>510820.1</v>
      </c>
      <c r="G7" s="11">
        <v>526000</v>
      </c>
      <c r="H7" s="10"/>
      <c r="P7" s="18"/>
    </row>
    <row r="8" spans="2:16" s="1" customFormat="1" ht="20.25" customHeight="1" x14ac:dyDescent="0.25">
      <c r="B8" s="22"/>
      <c r="C8" s="6" t="s">
        <v>24</v>
      </c>
      <c r="D8" s="23" t="s">
        <v>4</v>
      </c>
      <c r="E8" s="25">
        <v>736278.15</v>
      </c>
      <c r="F8" s="35">
        <v>702275.46</v>
      </c>
      <c r="G8" s="11">
        <v>1365012.42</v>
      </c>
      <c r="H8" s="10"/>
    </row>
    <row r="9" spans="2:16" s="1" customFormat="1" ht="20.25" customHeight="1" x14ac:dyDescent="0.25">
      <c r="B9" s="22"/>
      <c r="C9" s="6" t="s">
        <v>25</v>
      </c>
      <c r="D9" s="24" t="s">
        <v>5</v>
      </c>
      <c r="E9" s="25">
        <v>726722.63</v>
      </c>
      <c r="F9" s="35">
        <v>403784.61</v>
      </c>
      <c r="G9" s="11">
        <f>1397837.45917059+69316.87</f>
        <v>1467154.3291705898</v>
      </c>
      <c r="H9" s="10"/>
    </row>
    <row r="10" spans="2:16" s="1" customFormat="1" ht="33.75" customHeight="1" x14ac:dyDescent="0.25">
      <c r="B10" s="22"/>
      <c r="C10" s="6" t="s">
        <v>26</v>
      </c>
      <c r="D10" s="24" t="s">
        <v>6</v>
      </c>
      <c r="E10" s="25">
        <v>6228.68</v>
      </c>
      <c r="F10" s="36">
        <v>0</v>
      </c>
      <c r="G10" s="11">
        <v>513557.07000000007</v>
      </c>
      <c r="H10" s="10"/>
    </row>
    <row r="11" spans="2:16" s="1" customFormat="1" ht="20.25" customHeight="1" x14ac:dyDescent="0.25">
      <c r="B11" s="22"/>
      <c r="C11" s="6" t="s">
        <v>27</v>
      </c>
      <c r="D11" s="24" t="s">
        <v>7</v>
      </c>
      <c r="E11" s="26">
        <v>0</v>
      </c>
      <c r="F11" s="35">
        <v>3990</v>
      </c>
      <c r="G11" s="11"/>
      <c r="I11" s="28" t="s">
        <v>37</v>
      </c>
    </row>
    <row r="12" spans="2:16" s="1" customFormat="1" ht="20.25" customHeight="1" x14ac:dyDescent="0.25">
      <c r="B12" s="22"/>
      <c r="C12" s="6" t="s">
        <v>28</v>
      </c>
      <c r="D12" s="24" t="s">
        <v>8</v>
      </c>
      <c r="E12" s="26">
        <v>75.010000000000005</v>
      </c>
      <c r="F12" s="36">
        <v>0</v>
      </c>
      <c r="G12" s="8"/>
    </row>
    <row r="13" spans="2:16" s="1" customFormat="1" ht="20.25" customHeight="1" x14ac:dyDescent="0.25">
      <c r="B13" s="22"/>
      <c r="C13" s="6" t="s">
        <v>29</v>
      </c>
      <c r="D13" s="24" t="s">
        <v>9</v>
      </c>
      <c r="E13" s="26">
        <v>0</v>
      </c>
      <c r="F13" s="36">
        <v>0</v>
      </c>
      <c r="G13" s="8"/>
    </row>
    <row r="14" spans="2:16" s="1" customFormat="1" ht="20.25" customHeight="1" x14ac:dyDescent="0.25">
      <c r="B14" s="22"/>
      <c r="C14" s="6" t="s">
        <v>30</v>
      </c>
      <c r="D14" s="24" t="s">
        <v>10</v>
      </c>
      <c r="E14" s="26">
        <v>0</v>
      </c>
      <c r="F14" s="36">
        <v>0</v>
      </c>
      <c r="G14" s="8"/>
    </row>
    <row r="15" spans="2:16" s="1" customFormat="1" ht="20.25" customHeight="1" x14ac:dyDescent="0.25">
      <c r="B15" s="22"/>
      <c r="C15" s="6" t="s">
        <v>31</v>
      </c>
      <c r="D15" s="24" t="s">
        <v>11</v>
      </c>
      <c r="E15" s="26">
        <v>0</v>
      </c>
      <c r="F15" s="36">
        <v>0</v>
      </c>
      <c r="G15" s="8"/>
    </row>
    <row r="16" spans="2:16" ht="25.5" customHeight="1" x14ac:dyDescent="0.25">
      <c r="B16" s="29" t="s">
        <v>22</v>
      </c>
      <c r="C16" s="29"/>
      <c r="D16" s="20" t="s">
        <v>12</v>
      </c>
      <c r="E16" s="21">
        <f>SUM(E17:E25)</f>
        <v>1522139.15</v>
      </c>
      <c r="F16" s="21">
        <f>SUM(F17:F25)</f>
        <v>584775.93000000005</v>
      </c>
      <c r="G16" s="13">
        <f t="shared" ref="G16" si="0">SUM(G17:G25)</f>
        <v>5479474.1950751292</v>
      </c>
      <c r="H16" s="16" t="s">
        <v>37</v>
      </c>
    </row>
    <row r="17" spans="2:8" s="1" customFormat="1" ht="20.25" customHeight="1" x14ac:dyDescent="0.25">
      <c r="B17" s="22"/>
      <c r="C17" s="6" t="s">
        <v>13</v>
      </c>
      <c r="D17" s="24" t="s">
        <v>3</v>
      </c>
      <c r="E17" s="27">
        <v>0</v>
      </c>
      <c r="F17" s="36">
        <v>0</v>
      </c>
      <c r="G17" s="8"/>
    </row>
    <row r="18" spans="2:8" s="1" customFormat="1" ht="20.25" customHeight="1" x14ac:dyDescent="0.25">
      <c r="B18" s="22"/>
      <c r="C18" s="6" t="s">
        <v>14</v>
      </c>
      <c r="D18" s="24" t="s">
        <v>4</v>
      </c>
      <c r="E18" s="27">
        <v>124507.64</v>
      </c>
      <c r="F18" s="35">
        <v>102526.74</v>
      </c>
      <c r="G18" s="8"/>
    </row>
    <row r="19" spans="2:8" s="1" customFormat="1" ht="20.25" customHeight="1" x14ac:dyDescent="0.25">
      <c r="B19" s="22"/>
      <c r="C19" s="6" t="s">
        <v>0</v>
      </c>
      <c r="D19" s="24" t="s">
        <v>5</v>
      </c>
      <c r="E19" s="27">
        <v>560720.79</v>
      </c>
      <c r="F19" s="35">
        <v>482249.19</v>
      </c>
      <c r="G19" s="8"/>
    </row>
    <row r="20" spans="2:8" s="1" customFormat="1" ht="33.75" customHeight="1" x14ac:dyDescent="0.25">
      <c r="B20" s="22"/>
      <c r="C20" s="6" t="s">
        <v>15</v>
      </c>
      <c r="D20" s="24" t="s">
        <v>6</v>
      </c>
      <c r="E20" s="26">
        <v>0</v>
      </c>
      <c r="F20" s="36">
        <v>0</v>
      </c>
      <c r="G20" s="8"/>
    </row>
    <row r="21" spans="2:8" s="1" customFormat="1" ht="20.25" customHeight="1" x14ac:dyDescent="0.25">
      <c r="B21" s="22"/>
      <c r="C21" s="6" t="s">
        <v>16</v>
      </c>
      <c r="D21" s="24" t="s">
        <v>7</v>
      </c>
      <c r="E21" s="27">
        <v>37871.35</v>
      </c>
      <c r="F21" s="36">
        <v>0</v>
      </c>
      <c r="G21" s="8"/>
    </row>
    <row r="22" spans="2:8" s="1" customFormat="1" ht="20.25" customHeight="1" x14ac:dyDescent="0.25">
      <c r="B22" s="22"/>
      <c r="C22" s="6" t="s">
        <v>17</v>
      </c>
      <c r="D22" s="24" t="s">
        <v>8</v>
      </c>
      <c r="E22" s="25">
        <v>799039.37</v>
      </c>
      <c r="F22" s="36">
        <v>0</v>
      </c>
      <c r="G22" s="9">
        <v>5479474.1950751292</v>
      </c>
      <c r="H22" s="10"/>
    </row>
    <row r="23" spans="2:8" s="1" customFormat="1" ht="20.25" customHeight="1" x14ac:dyDescent="0.25">
      <c r="B23" s="22"/>
      <c r="C23" s="6" t="s">
        <v>18</v>
      </c>
      <c r="D23" s="24" t="s">
        <v>9</v>
      </c>
      <c r="E23" s="26">
        <v>0</v>
      </c>
      <c r="F23" s="36">
        <v>0</v>
      </c>
      <c r="G23" s="8"/>
    </row>
    <row r="24" spans="2:8" s="1" customFormat="1" ht="20.25" customHeight="1" x14ac:dyDescent="0.25">
      <c r="B24" s="22"/>
      <c r="C24" s="6" t="s">
        <v>19</v>
      </c>
      <c r="D24" s="24" t="s">
        <v>10</v>
      </c>
      <c r="E24" s="26">
        <v>0</v>
      </c>
      <c r="F24" s="36">
        <v>0</v>
      </c>
      <c r="G24" s="8"/>
    </row>
    <row r="25" spans="2:8" s="1" customFormat="1" ht="20.25" customHeight="1" x14ac:dyDescent="0.25">
      <c r="B25" s="22"/>
      <c r="C25" s="6" t="s">
        <v>20</v>
      </c>
      <c r="D25" s="24" t="s">
        <v>11</v>
      </c>
      <c r="E25" s="26">
        <v>0</v>
      </c>
      <c r="F25" s="36">
        <v>0</v>
      </c>
      <c r="G25" s="8"/>
    </row>
    <row r="26" spans="2:8" ht="25.5" customHeight="1" x14ac:dyDescent="0.25">
      <c r="B26" s="29" t="s">
        <v>34</v>
      </c>
      <c r="C26" s="29"/>
      <c r="D26" s="20" t="s">
        <v>35</v>
      </c>
      <c r="E26" s="21">
        <f>E16+E6</f>
        <v>4009743.8899999997</v>
      </c>
      <c r="F26" s="21">
        <f>F16+F6</f>
        <v>2205646.1</v>
      </c>
      <c r="G26" s="14">
        <f>G16+G6</f>
        <v>9351198.0142457187</v>
      </c>
    </row>
    <row r="27" spans="2:8" x14ac:dyDescent="0.25">
      <c r="D27" s="3"/>
      <c r="E27" s="4"/>
      <c r="F27" s="4"/>
    </row>
    <row r="28" spans="2:8" x14ac:dyDescent="0.25">
      <c r="D28" s="3"/>
      <c r="E28" s="4"/>
      <c r="F28" s="4"/>
    </row>
    <row r="29" spans="2:8" x14ac:dyDescent="0.25">
      <c r="D29" s="3"/>
      <c r="E29" s="4"/>
      <c r="F29" s="4"/>
    </row>
    <row r="30" spans="2:8" x14ac:dyDescent="0.25">
      <c r="D30" s="3"/>
      <c r="E30" s="4"/>
      <c r="F30" s="4"/>
    </row>
    <row r="31" spans="2:8" x14ac:dyDescent="0.25">
      <c r="D31" s="3"/>
      <c r="E31" s="4"/>
      <c r="F31" s="4"/>
    </row>
    <row r="32" spans="2:8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</sheetData>
  <mergeCells count="8">
    <mergeCell ref="B16:C16"/>
    <mergeCell ref="B26:C26"/>
    <mergeCell ref="B1:F1"/>
    <mergeCell ref="B2:F2"/>
    <mergeCell ref="B3:F3"/>
    <mergeCell ref="B4:F4"/>
    <mergeCell ref="B5:D5"/>
    <mergeCell ref="B6:C6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Admin</cp:lastModifiedBy>
  <cp:lastPrinted>2018-01-13T21:33:37Z</cp:lastPrinted>
  <dcterms:created xsi:type="dcterms:W3CDTF">2017-06-29T15:28:48Z</dcterms:created>
  <dcterms:modified xsi:type="dcterms:W3CDTF">2023-02-23T20:59:52Z</dcterms:modified>
</cp:coreProperties>
</file>